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Magic L" sheetId="1" r:id="rId1"/>
    <sheet name="Magic N" sheetId="2" r:id="rId2"/>
    <sheet name="Magic W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<sst xmlns="http://schemas.openxmlformats.org/spreadsheetml/2006/main" count="12" uniqueCount="8">
  <si>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The sum of each "arm" appears in the pink boxes.</t>
  </si>
  <si>
    <t>so that the sum of each "arm" is the same.</t>
  </si>
  <si>
    <t xml:space="preserve">To make a Magic W, </t>
  </si>
  <si>
    <t xml:space="preserve">enter nine consecutive numbers in the yellow boxes, </t>
  </si>
  <si>
    <t xml:space="preserve">To make a Magic L, </t>
  </si>
  <si>
    <t xml:space="preserve">enter six consecutive numbers in the yellow boxes, </t>
  </si>
  <si>
    <t xml:space="preserve">To make a Magic N, </t>
  </si>
  <si>
    <t xml:space="preserve">enter seven consecutive numbers in the yellow boxes,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</si>
</sst>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20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20"/>
      <color indexed="10"/>
      <name val="Arial"/>
      <family val="0"/>
    </font>
    <font>
      <sz val="8"/>
      <name val="Arial"/>
      <family val="0"/>
    </font>
    <font>
      <sz val="18"/>
      <color indexed="62"/>
      <name val="Arial"/>
      <family val="0"/>
    </font>
    <font>
      <sz val="16"/>
      <name val="Arial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6" fillId="5" borderId="0" xfId="0" applyFont="1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showRowColHeaders="0" tabSelected="1" workbookViewId="0" topLeftCell="A1">
      <selection activeCell="E8" sqref="E8"/>
    </sheetView>
  </sheetViews>
  <sheetFormatPr defaultColWidth="9.140625" defaultRowHeight="37.5" customHeight="1"/>
  <cols>
    <col min="1" max="1" width="9.140625" style="4" customWidth="1"/>
    <col min="2" max="7" width="7.140625" style="4" customWidth="1"/>
    <col min="8" max="8" width="2.8515625" style="4" customWidth="1"/>
    <col min="9" max="16384" width="7.140625" style="4" customWidth="1"/>
  </cols>
  <sheetData>
    <row r="1" spans="2:15" ht="24.75" customHeight="1">
      <c r="B1" s="19" t="s">
        <v>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24.75" customHeight="1">
      <c r="B2" s="19" t="s">
        <v>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24.75" customHeight="1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24.75" customHeight="1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24.7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5" ht="37.5" customHeight="1">
      <c r="B6" s="17"/>
      <c r="C6" s="17"/>
      <c r="D6" s="17"/>
      <c r="E6" s="14">
        <f>IF(ISERROR(E8+E9+E10+E11),"",E8+E9+E10+E11)</f>
        <v>12</v>
      </c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" customHeight="1" thickBo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7" ht="37.5" customHeight="1" thickBot="1" thickTop="1">
      <c r="B8" s="5"/>
      <c r="E8" s="3">
        <v>1</v>
      </c>
      <c r="F8" s="5"/>
      <c r="H8" s="5"/>
      <c r="J8" s="5"/>
      <c r="K8" s="5"/>
      <c r="M8" s="15"/>
      <c r="Q8" s="6"/>
    </row>
    <row r="9" spans="2:17" ht="37.5" customHeight="1" thickBot="1" thickTop="1">
      <c r="B9" s="5"/>
      <c r="C9" s="15"/>
      <c r="E9" s="3">
        <v>3</v>
      </c>
      <c r="F9" s="5"/>
      <c r="G9" s="15"/>
      <c r="H9" s="5"/>
      <c r="I9" s="15"/>
      <c r="J9" s="5"/>
      <c r="K9" s="5"/>
      <c r="M9" s="15"/>
      <c r="Q9" s="6"/>
    </row>
    <row r="10" spans="3:17" ht="37.5" customHeight="1" thickBot="1" thickTop="1">
      <c r="C10" s="8"/>
      <c r="E10" s="3">
        <v>6</v>
      </c>
      <c r="F10" s="8"/>
      <c r="G10" s="8"/>
      <c r="I10" s="9"/>
      <c r="J10" s="7"/>
      <c r="K10" s="7"/>
      <c r="L10" s="10"/>
      <c r="Q10" s="6"/>
    </row>
    <row r="11" spans="3:17" ht="37.5" customHeight="1" thickBot="1" thickTop="1">
      <c r="C11" s="7"/>
      <c r="D11" s="8"/>
      <c r="E11" s="3">
        <v>2</v>
      </c>
      <c r="F11" s="3">
        <v>5</v>
      </c>
      <c r="G11" s="3">
        <v>4</v>
      </c>
      <c r="H11" s="8"/>
      <c r="I11" s="14">
        <f>IF(ISERROR(F11+E11+G11),"",F11+E11+G11)</f>
        <v>11</v>
      </c>
      <c r="J11" s="7"/>
      <c r="K11" s="16"/>
      <c r="L11" s="7"/>
      <c r="Q11" s="6"/>
    </row>
    <row r="12" spans="1:17" ht="37.5" customHeight="1" thickTop="1">
      <c r="A12" s="11"/>
      <c r="C12" s="8"/>
      <c r="D12" s="8"/>
      <c r="E12" s="8"/>
      <c r="G12" s="8"/>
      <c r="H12" s="8"/>
      <c r="I12" s="9"/>
      <c r="J12" s="10"/>
      <c r="K12" s="7"/>
      <c r="L12" s="7"/>
      <c r="Q12" s="6"/>
    </row>
    <row r="13" spans="1:17" ht="24.75" customHeight="1">
      <c r="A13" s="2"/>
      <c r="B13" s="12"/>
      <c r="C13" s="18" t="str">
        <f>IF(F15="magic","Well done, this is a Magic L!",IF(F15="not magic","This L is not Magic",IF(F15="not consec","Please enter 6 consecutive numbers","ERROR!")))</f>
        <v>This L is not Magic</v>
      </c>
      <c r="D13" s="18"/>
      <c r="E13" s="18"/>
      <c r="F13" s="18"/>
      <c r="G13" s="18"/>
      <c r="H13" s="18"/>
      <c r="I13" s="18"/>
      <c r="J13" s="18"/>
      <c r="K13" s="18"/>
      <c r="L13" s="18"/>
      <c r="Q13" s="6"/>
    </row>
    <row r="14" spans="1:17" ht="37.5" customHeight="1">
      <c r="A14" s="13"/>
      <c r="B14" s="13"/>
      <c r="C14" s="13"/>
      <c r="D14" s="13"/>
      <c r="E14" s="13"/>
      <c r="F14" s="13"/>
      <c r="G14" s="13"/>
      <c r="H14" s="13"/>
      <c r="Q14" s="6"/>
    </row>
    <row r="15" spans="1:8" ht="16.5" customHeight="1">
      <c r="A15" s="13"/>
      <c r="B15" s="1">
        <f>E8</f>
        <v>1</v>
      </c>
      <c r="C15" s="1">
        <f>MIN(B15:B20)</f>
        <v>1</v>
      </c>
      <c r="D15" s="1" t="str">
        <f aca="true" t="shared" si="0" ref="D15:D20">IF(ISERROR(VLOOKUP(C15,B$15:B$20,1,FALSE)),"no","yes")</f>
        <v>yes</v>
      </c>
      <c r="E15" s="1"/>
      <c r="F15" s="1" t="str">
        <f>IF(ISERROR(VLOOKUP("no",D$15:D$20,1,FALSE)),IF(AND(E6=I11),"magic","not magic"),"not consec")</f>
        <v>not magic</v>
      </c>
      <c r="G15" s="13"/>
      <c r="H15" s="13"/>
    </row>
    <row r="16" spans="1:8" ht="16.5" customHeight="1">
      <c r="A16" s="13"/>
      <c r="B16" s="1">
        <f>E9</f>
        <v>3</v>
      </c>
      <c r="C16" s="1">
        <f>C15+1</f>
        <v>2</v>
      </c>
      <c r="D16" s="1" t="str">
        <f t="shared" si="0"/>
        <v>yes</v>
      </c>
      <c r="E16" s="1"/>
      <c r="F16" s="1"/>
      <c r="G16" s="13"/>
      <c r="H16" s="13"/>
    </row>
    <row r="17" spans="1:8" ht="16.5" customHeight="1">
      <c r="A17" s="13"/>
      <c r="B17" s="1">
        <f>E10</f>
        <v>6</v>
      </c>
      <c r="C17" s="1">
        <f>C16+1</f>
        <v>3</v>
      </c>
      <c r="D17" s="1" t="str">
        <f t="shared" si="0"/>
        <v>yes</v>
      </c>
      <c r="E17" s="1"/>
      <c r="F17" s="1"/>
      <c r="G17" s="13"/>
      <c r="H17" s="13"/>
    </row>
    <row r="18" spans="1:8" ht="16.5" customHeight="1">
      <c r="A18" s="13"/>
      <c r="B18" s="1">
        <f>E11</f>
        <v>2</v>
      </c>
      <c r="C18" s="1">
        <f>C17+1</f>
        <v>4</v>
      </c>
      <c r="D18" s="1" t="str">
        <f t="shared" si="0"/>
        <v>yes</v>
      </c>
      <c r="E18" s="1"/>
      <c r="F18" s="1"/>
      <c r="G18" s="13"/>
      <c r="H18" s="13"/>
    </row>
    <row r="19" spans="1:8" ht="16.5" customHeight="1">
      <c r="A19" s="13"/>
      <c r="B19" s="1">
        <f>F11</f>
        <v>5</v>
      </c>
      <c r="C19" s="1">
        <f>C18+1</f>
        <v>5</v>
      </c>
      <c r="D19" s="1" t="str">
        <f t="shared" si="0"/>
        <v>yes</v>
      </c>
      <c r="E19" s="1"/>
      <c r="F19" s="1"/>
      <c r="G19" s="13"/>
      <c r="H19" s="13"/>
    </row>
    <row r="20" spans="1:8" ht="16.5" customHeight="1">
      <c r="A20" s="13"/>
      <c r="B20" s="1">
        <f>G11</f>
        <v>4</v>
      </c>
      <c r="C20" s="1">
        <f>C19+1</f>
        <v>6</v>
      </c>
      <c r="D20" s="1" t="str">
        <f t="shared" si="0"/>
        <v>yes</v>
      </c>
      <c r="E20" s="1"/>
      <c r="F20" s="1"/>
      <c r="G20" s="13"/>
      <c r="H20" s="13"/>
    </row>
    <row r="21" spans="1:8" ht="16.5" customHeight="1">
      <c r="A21" s="13"/>
      <c r="B21" s="13"/>
      <c r="C21" s="13"/>
      <c r="D21" s="13"/>
      <c r="E21" s="13"/>
      <c r="F21" s="13"/>
      <c r="G21" s="13"/>
      <c r="H21" s="13"/>
    </row>
    <row r="22" spans="1:8" ht="16.5" customHeight="1">
      <c r="A22" s="13"/>
      <c r="B22" s="13"/>
      <c r="C22" s="13"/>
      <c r="D22" s="13"/>
      <c r="E22" s="13"/>
      <c r="F22" s="13"/>
      <c r="G22" s="13"/>
      <c r="H22" s="13"/>
    </row>
    <row r="23" spans="1:8" ht="16.5" customHeight="1">
      <c r="A23" s="13"/>
      <c r="B23" s="13"/>
      <c r="C23" s="13"/>
      <c r="D23" s="13"/>
      <c r="E23" s="13"/>
      <c r="F23" s="13"/>
      <c r="G23" s="13"/>
      <c r="H23" s="13"/>
    </row>
    <row r="24" spans="1:8" ht="37.5" customHeight="1">
      <c r="A24" s="13"/>
      <c r="B24" s="13"/>
      <c r="C24" s="13"/>
      <c r="D24" s="13"/>
      <c r="E24" s="13"/>
      <c r="F24" s="13"/>
      <c r="G24" s="13"/>
      <c r="H24" s="13"/>
    </row>
  </sheetData>
  <sheetProtection password="C0E2" sheet="1" objects="1" scenarios="1" selectLockedCells="1"/>
  <mergeCells count="5">
    <mergeCell ref="C13:L13"/>
    <mergeCell ref="B1:O1"/>
    <mergeCell ref="B2:O2"/>
    <mergeCell ref="B3:O3"/>
    <mergeCell ref="B4:O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5"/>
  <sheetViews>
    <sheetView showGridLines="0" showRowColHeaders="0" workbookViewId="0" topLeftCell="A1">
      <selection activeCell="F9" sqref="F9"/>
    </sheetView>
  </sheetViews>
  <sheetFormatPr defaultColWidth="9.140625" defaultRowHeight="37.5" customHeight="1"/>
  <cols>
    <col min="1" max="16384" width="7.140625" style="4" customWidth="1"/>
  </cols>
  <sheetData>
    <row r="1" spans="2:15" ht="24.75" customHeight="1">
      <c r="B1" s="19" t="s">
        <v>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24.75" customHeight="1">
      <c r="B2" s="19" t="s">
        <v>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24.75" customHeight="1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24.75" customHeight="1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3:16" ht="22.5" customHeight="1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3:18" ht="37.5" customHeight="1">
      <c r="C6" s="5"/>
      <c r="F6" s="5"/>
      <c r="G6" s="5"/>
      <c r="I6" s="5"/>
      <c r="J6" s="14">
        <f>IF(ISERROR(I8+H9+G10),"",I8+H9+G10)</f>
        <v>9</v>
      </c>
      <c r="K6" s="5"/>
      <c r="L6" s="5"/>
      <c r="R6" s="6"/>
    </row>
    <row r="7" spans="3:18" ht="15" customHeight="1" thickBot="1">
      <c r="C7" s="5"/>
      <c r="D7" s="15"/>
      <c r="F7" s="5"/>
      <c r="G7" s="5"/>
      <c r="H7" s="15"/>
      <c r="I7" s="5"/>
      <c r="J7" s="15"/>
      <c r="K7" s="5"/>
      <c r="L7" s="5"/>
      <c r="N7" s="15"/>
      <c r="R7" s="6"/>
    </row>
    <row r="8" spans="4:18" ht="37.5" customHeight="1" thickBot="1" thickTop="1">
      <c r="D8" s="8"/>
      <c r="E8" s="3">
        <v>5</v>
      </c>
      <c r="F8" s="8"/>
      <c r="G8" s="8"/>
      <c r="H8" s="8"/>
      <c r="I8" s="3">
        <v>2</v>
      </c>
      <c r="J8" s="9"/>
      <c r="K8" s="7"/>
      <c r="L8" s="7"/>
      <c r="M8" s="10"/>
      <c r="R8" s="6"/>
    </row>
    <row r="9" spans="4:18" ht="37.5" customHeight="1" thickBot="1" thickTop="1">
      <c r="D9" s="3">
        <v>7</v>
      </c>
      <c r="E9" s="8"/>
      <c r="F9" s="3">
        <v>4</v>
      </c>
      <c r="G9" s="8"/>
      <c r="H9" s="3">
        <v>6</v>
      </c>
      <c r="I9" s="8"/>
      <c r="K9" s="7"/>
      <c r="L9" s="16"/>
      <c r="M9" s="7"/>
      <c r="R9" s="6"/>
    </row>
    <row r="10" spans="2:18" ht="37.5" customHeight="1" thickBot="1" thickTop="1">
      <c r="B10" s="11"/>
      <c r="C10" s="3">
        <v>3</v>
      </c>
      <c r="D10" s="8"/>
      <c r="E10" s="8"/>
      <c r="F10" s="8"/>
      <c r="G10" s="3">
        <v>1</v>
      </c>
      <c r="H10" s="8"/>
      <c r="I10" s="8"/>
      <c r="J10" s="9"/>
      <c r="L10" s="7"/>
      <c r="M10" s="7"/>
      <c r="R10" s="6"/>
    </row>
    <row r="11" spans="2:18" ht="15" customHeight="1" thickTop="1">
      <c r="B11" s="11"/>
      <c r="D11" s="8"/>
      <c r="E11" s="8"/>
      <c r="F11" s="8"/>
      <c r="G11" s="10"/>
      <c r="H11" s="8"/>
      <c r="I11" s="8"/>
      <c r="J11" s="9"/>
      <c r="K11" s="10"/>
      <c r="L11" s="7"/>
      <c r="M11" s="7"/>
      <c r="R11" s="6"/>
    </row>
    <row r="12" spans="2:8" ht="37.5" customHeight="1">
      <c r="B12" s="14">
        <f>IF(ISERROR(E8+D9+C10),"",E8+D9+C10)</f>
        <v>15</v>
      </c>
      <c r="E12" s="5"/>
      <c r="F12" s="15"/>
      <c r="H12" s="14">
        <f>IF(ISERROR(G10+F9+E8),"",G10+F9+E8)</f>
        <v>10</v>
      </c>
    </row>
    <row r="13" spans="2:18" ht="22.5" customHeight="1">
      <c r="B13" s="2"/>
      <c r="C13" s="12"/>
      <c r="R13" s="6"/>
    </row>
    <row r="14" spans="2:18" ht="24.75" customHeight="1">
      <c r="B14" s="2"/>
      <c r="C14" s="18" t="str">
        <f>IF(G16="magic","Well done, this is a Magic N!",IF(G16="not magic","This N is not Magic",IF(G16="not consec","Please enter 7 consecutive numbers","ERROR!")))</f>
        <v>This N is not Magic</v>
      </c>
      <c r="D14" s="18"/>
      <c r="E14" s="18"/>
      <c r="F14" s="18"/>
      <c r="G14" s="18"/>
      <c r="H14" s="18"/>
      <c r="I14" s="18"/>
      <c r="J14" s="18"/>
      <c r="K14" s="18"/>
      <c r="L14" s="18"/>
      <c r="R14" s="6"/>
    </row>
    <row r="15" spans="2:18" ht="37.5" customHeight="1">
      <c r="B15" s="13"/>
      <c r="C15" s="13"/>
      <c r="D15" s="13"/>
      <c r="E15" s="13"/>
      <c r="F15" s="13"/>
      <c r="G15" s="13"/>
      <c r="H15" s="13"/>
      <c r="I15" s="13"/>
      <c r="R15" s="6"/>
    </row>
    <row r="16" spans="2:9" ht="16.5" customHeight="1">
      <c r="B16" s="13"/>
      <c r="C16" s="1">
        <f>E8</f>
        <v>5</v>
      </c>
      <c r="D16" s="1">
        <f>MIN(C16:C24)</f>
        <v>1</v>
      </c>
      <c r="E16" s="1" t="str">
        <f>IF(ISERROR(VLOOKUP(D16,C$16:C$22,1,FALSE)),"no","yes")</f>
        <v>yes</v>
      </c>
      <c r="F16" s="1"/>
      <c r="G16" s="1" t="str">
        <f>IF(ISERROR(VLOOKUP("no",E$16:E$22,1,FALSE)),IF(AND(B12=H12,H12=J6),"magic","not magic"),"not consec")</f>
        <v>not magic</v>
      </c>
      <c r="H16" s="13"/>
      <c r="I16" s="13"/>
    </row>
    <row r="17" spans="2:9" ht="16.5" customHeight="1">
      <c r="B17" s="13"/>
      <c r="C17" s="1">
        <f>D9</f>
        <v>7</v>
      </c>
      <c r="D17" s="1">
        <f aca="true" t="shared" si="0" ref="D17:D22">D16+1</f>
        <v>2</v>
      </c>
      <c r="E17" s="1" t="str">
        <f aca="true" t="shared" si="1" ref="E17:E22">IF(ISERROR(VLOOKUP(D17,C$16:C$22,1,FALSE)),"no","yes")</f>
        <v>yes</v>
      </c>
      <c r="F17" s="1"/>
      <c r="G17" s="1"/>
      <c r="H17" s="13"/>
      <c r="I17" s="13"/>
    </row>
    <row r="18" spans="2:9" ht="16.5" customHeight="1">
      <c r="B18" s="13"/>
      <c r="C18" s="1">
        <f>C10</f>
        <v>3</v>
      </c>
      <c r="D18" s="1">
        <f t="shared" si="0"/>
        <v>3</v>
      </c>
      <c r="E18" s="1" t="str">
        <f t="shared" si="1"/>
        <v>yes</v>
      </c>
      <c r="F18" s="1"/>
      <c r="G18" s="1"/>
      <c r="H18" s="13"/>
      <c r="I18" s="13"/>
    </row>
    <row r="19" spans="2:9" ht="16.5" customHeight="1">
      <c r="B19" s="13"/>
      <c r="C19" s="1">
        <f>F9</f>
        <v>4</v>
      </c>
      <c r="D19" s="1">
        <f t="shared" si="0"/>
        <v>4</v>
      </c>
      <c r="E19" s="1" t="str">
        <f t="shared" si="1"/>
        <v>yes</v>
      </c>
      <c r="F19" s="1"/>
      <c r="G19" s="1"/>
      <c r="H19" s="13"/>
      <c r="I19" s="13"/>
    </row>
    <row r="20" spans="2:9" ht="16.5" customHeight="1">
      <c r="B20" s="13"/>
      <c r="C20" s="1">
        <f>G10</f>
        <v>1</v>
      </c>
      <c r="D20" s="1">
        <f t="shared" si="0"/>
        <v>5</v>
      </c>
      <c r="E20" s="1" t="str">
        <f t="shared" si="1"/>
        <v>yes</v>
      </c>
      <c r="F20" s="1"/>
      <c r="G20" s="1"/>
      <c r="H20" s="13"/>
      <c r="I20" s="13"/>
    </row>
    <row r="21" spans="2:9" ht="16.5" customHeight="1">
      <c r="B21" s="13"/>
      <c r="C21" s="1">
        <f>H9</f>
        <v>6</v>
      </c>
      <c r="D21" s="1">
        <f t="shared" si="0"/>
        <v>6</v>
      </c>
      <c r="E21" s="1" t="str">
        <f t="shared" si="1"/>
        <v>yes</v>
      </c>
      <c r="F21" s="1"/>
      <c r="G21" s="1"/>
      <c r="H21" s="13"/>
      <c r="I21" s="13"/>
    </row>
    <row r="22" spans="2:9" ht="16.5" customHeight="1">
      <c r="B22" s="13"/>
      <c r="C22" s="1">
        <f>I8</f>
        <v>2</v>
      </c>
      <c r="D22" s="1">
        <f t="shared" si="0"/>
        <v>7</v>
      </c>
      <c r="E22" s="1" t="str">
        <f t="shared" si="1"/>
        <v>yes</v>
      </c>
      <c r="F22" s="1"/>
      <c r="G22" s="1"/>
      <c r="H22" s="13"/>
      <c r="I22" s="13"/>
    </row>
    <row r="23" spans="2:9" ht="16.5" customHeight="1">
      <c r="B23" s="13"/>
      <c r="C23" s="13"/>
      <c r="D23" s="13"/>
      <c r="E23" s="13"/>
      <c r="F23" s="13"/>
      <c r="G23" s="13"/>
      <c r="H23" s="13"/>
      <c r="I23" s="13"/>
    </row>
    <row r="24" spans="2:9" ht="16.5" customHeight="1">
      <c r="B24" s="13"/>
      <c r="C24" s="13"/>
      <c r="D24" s="13"/>
      <c r="E24" s="13"/>
      <c r="F24" s="13"/>
      <c r="G24" s="13"/>
      <c r="H24" s="13"/>
      <c r="I24" s="13"/>
    </row>
    <row r="25" spans="2:9" ht="37.5" customHeight="1">
      <c r="B25" s="13"/>
      <c r="C25" s="13"/>
      <c r="D25" s="13"/>
      <c r="E25" s="13"/>
      <c r="F25" s="13"/>
      <c r="G25" s="13"/>
      <c r="H25" s="13"/>
      <c r="I25" s="13"/>
    </row>
  </sheetData>
  <sheetProtection password="C0E2" sheet="1" objects="1" scenarios="1" selectLockedCells="1"/>
  <mergeCells count="5">
    <mergeCell ref="C14:L14"/>
    <mergeCell ref="B1:O1"/>
    <mergeCell ref="B2:O2"/>
    <mergeCell ref="B3:O3"/>
    <mergeCell ref="B4: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RowColHeaders="0" workbookViewId="0" topLeftCell="A1">
      <selection activeCell="D8" sqref="D8"/>
    </sheetView>
  </sheetViews>
  <sheetFormatPr defaultColWidth="9.140625" defaultRowHeight="37.5" customHeight="1"/>
  <cols>
    <col min="1" max="1" width="9.140625" style="4" customWidth="1"/>
    <col min="2" max="16384" width="7.140625" style="4" customWidth="1"/>
  </cols>
  <sheetData>
    <row r="1" spans="2:15" ht="24.75" customHeight="1">
      <c r="B1" s="19" t="s">
        <v>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24.75" customHeight="1">
      <c r="B2" s="19" t="s">
        <v>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24.75" customHeight="1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24.75" customHeight="1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22.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7" ht="37.5" customHeight="1">
      <c r="B6" s="5"/>
      <c r="C6" s="14">
        <f>IF(ISERROR(D8+E9+F10),"",D8+E9+F10)</f>
        <v>8</v>
      </c>
      <c r="E6" s="5"/>
      <c r="F6" s="5"/>
      <c r="H6" s="5"/>
      <c r="J6" s="5"/>
      <c r="K6" s="5"/>
      <c r="M6" s="14">
        <f>IF(ISERROR(L8+K9+J10),"",L8+K9+J10)</f>
        <v>14</v>
      </c>
      <c r="Q6" s="6"/>
    </row>
    <row r="7" spans="2:17" ht="15" customHeight="1" thickBot="1">
      <c r="B7" s="5"/>
      <c r="C7" s="15"/>
      <c r="E7" s="5"/>
      <c r="F7" s="5"/>
      <c r="G7" s="15"/>
      <c r="H7" s="5"/>
      <c r="I7" s="15"/>
      <c r="J7" s="5"/>
      <c r="K7" s="5"/>
      <c r="M7" s="15"/>
      <c r="Q7" s="6"/>
    </row>
    <row r="8" spans="3:17" ht="37.5" customHeight="1" thickBot="1" thickTop="1">
      <c r="C8" s="8"/>
      <c r="D8" s="3">
        <v>1</v>
      </c>
      <c r="E8" s="8"/>
      <c r="F8" s="8"/>
      <c r="G8" s="8"/>
      <c r="H8" s="3">
        <v>8</v>
      </c>
      <c r="I8" s="9"/>
      <c r="J8" s="7"/>
      <c r="K8" s="7"/>
      <c r="L8" s="3">
        <v>2</v>
      </c>
      <c r="Q8" s="6"/>
    </row>
    <row r="9" spans="3:17" ht="37.5" customHeight="1" thickBot="1" thickTop="1">
      <c r="C9" s="7"/>
      <c r="D9" s="8"/>
      <c r="E9" s="3">
        <v>4</v>
      </c>
      <c r="F9" s="8"/>
      <c r="G9" s="3">
        <v>9</v>
      </c>
      <c r="H9" s="8"/>
      <c r="I9" s="3">
        <v>6</v>
      </c>
      <c r="J9" s="7"/>
      <c r="K9" s="3">
        <v>5</v>
      </c>
      <c r="L9" s="7"/>
      <c r="Q9" s="6"/>
    </row>
    <row r="10" spans="1:17" ht="37.5" customHeight="1" thickBot="1" thickTop="1">
      <c r="A10" s="11"/>
      <c r="C10" s="8"/>
      <c r="D10" s="8"/>
      <c r="E10" s="8"/>
      <c r="F10" s="3">
        <v>3</v>
      </c>
      <c r="G10" s="8"/>
      <c r="H10" s="8"/>
      <c r="I10" s="9"/>
      <c r="J10" s="3">
        <v>7</v>
      </c>
      <c r="K10" s="7"/>
      <c r="L10" s="7"/>
      <c r="Q10" s="6"/>
    </row>
    <row r="11" spans="1:17" ht="15" customHeight="1" thickTop="1">
      <c r="A11" s="11"/>
      <c r="C11" s="8"/>
      <c r="D11" s="8"/>
      <c r="E11" s="8"/>
      <c r="F11" s="10"/>
      <c r="G11" s="8"/>
      <c r="H11" s="8"/>
      <c r="I11" s="9"/>
      <c r="J11" s="10"/>
      <c r="K11" s="7"/>
      <c r="L11" s="7"/>
      <c r="Q11" s="6"/>
    </row>
    <row r="12" spans="1:11" ht="37.5" customHeight="1">
      <c r="A12" s="11"/>
      <c r="D12" s="5"/>
      <c r="E12" s="14">
        <f>IF(ISERROR(H8+G9+F10),"",H8+G9+F10)</f>
        <v>20</v>
      </c>
      <c r="K12" s="14">
        <f>IF(ISERROR(H8+I9+J10),"",H8+I9+J10)</f>
        <v>21</v>
      </c>
    </row>
    <row r="13" spans="1:17" ht="22.5" customHeight="1">
      <c r="A13" s="2"/>
      <c r="B13" s="12"/>
      <c r="Q13" s="6"/>
    </row>
    <row r="14" spans="1:17" ht="24.75" customHeight="1">
      <c r="A14" s="2"/>
      <c r="B14" s="12"/>
      <c r="C14" s="18" t="str">
        <f>IF(F16="magic","Well done, this is a Magic W!",IF(F16="not magic","This W is not Magic",IF(F16="not consec","Please enter 9 consecutive numbers","ERROR!")))</f>
        <v>This W is not Magic</v>
      </c>
      <c r="D14" s="18"/>
      <c r="E14" s="18"/>
      <c r="F14" s="18"/>
      <c r="G14" s="18"/>
      <c r="H14" s="18"/>
      <c r="I14" s="18"/>
      <c r="J14" s="18"/>
      <c r="K14" s="18"/>
      <c r="L14" s="18"/>
      <c r="Q14" s="6"/>
    </row>
    <row r="15" spans="1:17" ht="37.5" customHeight="1">
      <c r="A15" s="13"/>
      <c r="B15" s="13"/>
      <c r="C15" s="13"/>
      <c r="D15" s="13"/>
      <c r="E15" s="13"/>
      <c r="F15" s="13"/>
      <c r="G15" s="13"/>
      <c r="H15" s="13"/>
      <c r="Q15" s="6"/>
    </row>
    <row r="16" spans="1:8" ht="16.5" customHeight="1">
      <c r="A16" s="13"/>
      <c r="B16" s="1">
        <f>D8</f>
        <v>1</v>
      </c>
      <c r="C16" s="1">
        <f>MIN(B16:B24)</f>
        <v>1</v>
      </c>
      <c r="D16" s="1" t="str">
        <f>IF(ISERROR(VLOOKUP(C16,B$16:B$24,1,FALSE)),"no","yes")</f>
        <v>yes</v>
      </c>
      <c r="E16" s="1"/>
      <c r="F16" s="1" t="str">
        <f>IF(ISERROR(VLOOKUP("no",D$16:D$24,1,FALSE)),IF(AND(C6=E12,E12=K12,K12=M6),"magic","not magic"),"not consec")</f>
        <v>not magic</v>
      </c>
      <c r="G16" s="1"/>
      <c r="H16" s="13"/>
    </row>
    <row r="17" spans="1:8" ht="16.5" customHeight="1">
      <c r="A17" s="13"/>
      <c r="B17" s="1">
        <f>E9</f>
        <v>4</v>
      </c>
      <c r="C17" s="1">
        <f aca="true" t="shared" si="0" ref="C17:C24">C16+1</f>
        <v>2</v>
      </c>
      <c r="D17" s="1" t="str">
        <f>IF(ISERROR(VLOOKUP(C17,B$16:B$24,1,FALSE)),"no","yes")</f>
        <v>yes</v>
      </c>
      <c r="E17" s="1"/>
      <c r="F17" s="1"/>
      <c r="G17" s="1"/>
      <c r="H17" s="13"/>
    </row>
    <row r="18" spans="1:8" ht="16.5" customHeight="1">
      <c r="A18" s="13"/>
      <c r="B18" s="1">
        <f>F10</f>
        <v>3</v>
      </c>
      <c r="C18" s="1">
        <f t="shared" si="0"/>
        <v>3</v>
      </c>
      <c r="D18" s="1" t="str">
        <f aca="true" t="shared" si="1" ref="D18:D24">IF(ISERROR(VLOOKUP(C18,B$16:B$24,1,FALSE)),"no","yes")</f>
        <v>yes</v>
      </c>
      <c r="E18" s="1"/>
      <c r="F18" s="1"/>
      <c r="G18" s="1"/>
      <c r="H18" s="13"/>
    </row>
    <row r="19" spans="1:8" ht="16.5" customHeight="1">
      <c r="A19" s="13"/>
      <c r="B19" s="1">
        <f>G9</f>
        <v>9</v>
      </c>
      <c r="C19" s="1">
        <f t="shared" si="0"/>
        <v>4</v>
      </c>
      <c r="D19" s="1" t="str">
        <f t="shared" si="1"/>
        <v>yes</v>
      </c>
      <c r="E19" s="1"/>
      <c r="F19" s="1"/>
      <c r="G19" s="1"/>
      <c r="H19" s="13"/>
    </row>
    <row r="20" spans="1:8" ht="16.5" customHeight="1">
      <c r="A20" s="13"/>
      <c r="B20" s="1">
        <f>H8</f>
        <v>8</v>
      </c>
      <c r="C20" s="1">
        <f t="shared" si="0"/>
        <v>5</v>
      </c>
      <c r="D20" s="1" t="str">
        <f t="shared" si="1"/>
        <v>yes</v>
      </c>
      <c r="E20" s="1"/>
      <c r="F20" s="1"/>
      <c r="G20" s="1"/>
      <c r="H20" s="13"/>
    </row>
    <row r="21" spans="1:8" ht="16.5" customHeight="1">
      <c r="A21" s="13"/>
      <c r="B21" s="1">
        <f>I9</f>
        <v>6</v>
      </c>
      <c r="C21" s="1">
        <f t="shared" si="0"/>
        <v>6</v>
      </c>
      <c r="D21" s="1" t="str">
        <f t="shared" si="1"/>
        <v>yes</v>
      </c>
      <c r="E21" s="1"/>
      <c r="F21" s="1"/>
      <c r="G21" s="1"/>
      <c r="H21" s="13"/>
    </row>
    <row r="22" spans="1:8" ht="16.5" customHeight="1">
      <c r="A22" s="13"/>
      <c r="B22" s="1">
        <f>J10</f>
        <v>7</v>
      </c>
      <c r="C22" s="1">
        <f t="shared" si="0"/>
        <v>7</v>
      </c>
      <c r="D22" s="1" t="str">
        <f t="shared" si="1"/>
        <v>yes</v>
      </c>
      <c r="E22" s="1"/>
      <c r="F22" s="1"/>
      <c r="G22" s="1"/>
      <c r="H22" s="13"/>
    </row>
    <row r="23" spans="1:8" ht="16.5" customHeight="1">
      <c r="A23" s="13"/>
      <c r="B23" s="1">
        <f>K9</f>
        <v>5</v>
      </c>
      <c r="C23" s="1">
        <f t="shared" si="0"/>
        <v>8</v>
      </c>
      <c r="D23" s="1" t="str">
        <f t="shared" si="1"/>
        <v>yes</v>
      </c>
      <c r="E23" s="1"/>
      <c r="F23" s="1"/>
      <c r="G23" s="1"/>
      <c r="H23" s="13"/>
    </row>
    <row r="24" spans="1:8" ht="16.5" customHeight="1">
      <c r="A24" s="13"/>
      <c r="B24" s="1">
        <f>L8</f>
        <v>2</v>
      </c>
      <c r="C24" s="1">
        <f t="shared" si="0"/>
        <v>9</v>
      </c>
      <c r="D24" s="1" t="str">
        <f t="shared" si="1"/>
        <v>yes</v>
      </c>
      <c r="E24" s="1"/>
      <c r="F24" s="1"/>
      <c r="G24" s="1"/>
      <c r="H24" s="13"/>
    </row>
    <row r="25" spans="1:8" ht="37.5" customHeight="1">
      <c r="A25" s="13"/>
      <c r="B25" s="13"/>
      <c r="C25" s="13"/>
      <c r="D25" s="13"/>
      <c r="E25" s="13"/>
      <c r="F25" s="13"/>
      <c r="G25" s="13"/>
      <c r="H25" s="13"/>
    </row>
  </sheetData>
  <sheetProtection password="C0E2" sheet="1" objects="1" scenarios="1" selectLockedCells="1"/>
  <mergeCells count="5">
    <mergeCell ref="B1:O1"/>
    <mergeCell ref="B2:O2"/>
    <mergeCell ref="C14:L14"/>
    <mergeCell ref="B3:O3"/>
    <mergeCell ref="B4:O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Kiddle</dc:creator>
  <cp:keywords/>
  <dc:description/>
  <cp:lastModifiedBy>Alison Kiddle</cp:lastModifiedBy>
  <dcterms:created xsi:type="dcterms:W3CDTF">2012-01-27T10:26:52Z</dcterms:created>
  <dcterms:modified xsi:type="dcterms:W3CDTF">2012-02-02T16:41:53Z</dcterms:modified>
  <cp:category/>
  <cp:version/>
  <cp:contentType/>
  <cp:contentStatus/>
</cp:coreProperties>
</file>